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k\Desktop\"/>
    </mc:Choice>
  </mc:AlternateContent>
  <bookViews>
    <workbookView xWindow="0" yWindow="0" windowWidth="28800" windowHeight="12435"/>
  </bookViews>
  <sheets>
    <sheet name="Logbuch" sheetId="1" r:id="rId1"/>
  </sheets>
  <definedNames>
    <definedName name="_xlnm._FilterDatabase" localSheetId="0" hidden="1">Logbuch!$A$4:$G$63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C65" i="1"/>
</calcChain>
</file>

<file path=xl/sharedStrings.xml><?xml version="1.0" encoding="utf-8"?>
<sst xmlns="http://schemas.openxmlformats.org/spreadsheetml/2006/main" count="188" uniqueCount="83">
  <si>
    <t>Logbuch Mecklenburgische Seenplatte</t>
  </si>
  <si>
    <t>Sportboot "Pallas", Linssen Grand Sturdy 29.9 AC</t>
  </si>
  <si>
    <t>Datum</t>
  </si>
  <si>
    <t>Wetter</t>
  </si>
  <si>
    <t>Km</t>
  </si>
  <si>
    <t>Std</t>
  </si>
  <si>
    <t>Ort</t>
  </si>
  <si>
    <t>Zeit</t>
  </si>
  <si>
    <t>Ereignis</t>
  </si>
  <si>
    <t>sonnig</t>
  </si>
  <si>
    <t>Neuer Hafen Mildenberg</t>
  </si>
  <si>
    <t>Übernahme Pallas</t>
  </si>
  <si>
    <t xml:space="preserve">Leinen los </t>
  </si>
  <si>
    <t>Schleuse Kannenburg</t>
  </si>
  <si>
    <t>erste Schleusung, bedient, alles manuell, 1.5m Hub</t>
  </si>
  <si>
    <t>Lankensee</t>
  </si>
  <si>
    <t>Anker gesetzt, Frühstück</t>
  </si>
  <si>
    <t>Anker gelichtet</t>
  </si>
  <si>
    <t>Schleuse Templin</t>
  </si>
  <si>
    <t>Selbstbedienung, Warten auf Scheiss-Kursschiff, 4.3m Hub</t>
  </si>
  <si>
    <t>Templin Stadthafen</t>
  </si>
  <si>
    <t>angelegt</t>
  </si>
  <si>
    <t>Alleine durchgeschlüpft, anschl. Schleuse-alleine-gehabt-Trunk</t>
  </si>
  <si>
    <t>passiert, 1 Schokolade als Schleuserlohn</t>
  </si>
  <si>
    <t>Schleuse Schorfheide</t>
  </si>
  <si>
    <t>Selbstbedienung, 0.5m Hub, wir sind alleine</t>
  </si>
  <si>
    <t>Schleuse Zaren</t>
  </si>
  <si>
    <t>Selbstbedienung, 1.2m Hub</t>
  </si>
  <si>
    <t>Schleuse Regow</t>
  </si>
  <si>
    <t>Selbstbedienung, 1.0m Hub</t>
  </si>
  <si>
    <t>Schleuse Bredereiche</t>
  </si>
  <si>
    <t>Selbstbedienung, 2.9m Hub, Hubtor an der Bergseite</t>
  </si>
  <si>
    <t>bewölkt</t>
  </si>
  <si>
    <t>Bootshaus Himmelpfort</t>
  </si>
  <si>
    <t>Regen</t>
  </si>
  <si>
    <t>Marina Fürstenberg</t>
  </si>
  <si>
    <t>leicht bewölkt</t>
  </si>
  <si>
    <t>Schleuse Fürstenberg</t>
  </si>
  <si>
    <t>Selbstbedienung, 1.5m Hub, Pole Position. sehr lahmarschig</t>
  </si>
  <si>
    <t>Schleuse Steinhavel</t>
  </si>
  <si>
    <t>Bedient, 1.8m Hub</t>
  </si>
  <si>
    <t>Menowsee</t>
  </si>
  <si>
    <t>Anker gesetzt, zMittag</t>
  </si>
  <si>
    <t>Schleuse Strasen</t>
  </si>
  <si>
    <t>bedient, 1.5m Hub, viel Andrang; Schleuserlohn: 1 kühles Bier</t>
  </si>
  <si>
    <t>Schleuse Wolfsbruch</t>
  </si>
  <si>
    <t>Selbstbedienung, 0.5m Hub. Auch hier viel Andrang</t>
  </si>
  <si>
    <t>regnerisch</t>
  </si>
  <si>
    <t>Marina Wolfsbruch</t>
  </si>
  <si>
    <t>leichter Regen</t>
  </si>
  <si>
    <t>Marina Rheinsberg</t>
  </si>
  <si>
    <t>angelegt, faulenzen</t>
  </si>
  <si>
    <t>Liegeplatz 1 Tag verlängert; Schlossbesichtigung, Spaziergang</t>
  </si>
  <si>
    <t>meist sonnig</t>
  </si>
  <si>
    <t>angelegt, Fäk absaugen</t>
  </si>
  <si>
    <t>Restaurant Zum Achter</t>
  </si>
  <si>
    <t>angelegt; zNacht mit Rotsch's</t>
  </si>
  <si>
    <t>starker Regen</t>
  </si>
  <si>
    <t>Liegeplatz 1 Tag verlängert; lesen &amp; faulenzen</t>
  </si>
  <si>
    <t>Pole Position. Früh aufstehen lohnt sich :-)</t>
  </si>
  <si>
    <t>zügig durchgekommen. Schleuserlohn: 1 Schokolade</t>
  </si>
  <si>
    <t>Grosser Priepertsee</t>
  </si>
  <si>
    <t>Schleuse Wesenberg</t>
  </si>
  <si>
    <t>bedient, 2.4m Hub, Wartezeit, aber Schleusung selbst sehr schnell</t>
  </si>
  <si>
    <t>Marina Wesenberg</t>
  </si>
  <si>
    <t>2. Warteposition, Schleuserlohn: 1 Schokolade</t>
  </si>
  <si>
    <t>Anker gesetzt für Übernachtung</t>
  </si>
  <si>
    <t>Anker hoch</t>
  </si>
  <si>
    <t>Nur 1 Schiff vor uns. Schleuserlohn: 1 kühles Bier</t>
  </si>
  <si>
    <t>Röblinsee</t>
  </si>
  <si>
    <t>Pole Position. So lahmarschig wie auf dem Hinweg.</t>
  </si>
  <si>
    <t>Yachtclub Fürstenberg</t>
  </si>
  <si>
    <t>Bootshaus Bredereiche</t>
  </si>
  <si>
    <t>angelegt, Frühstück</t>
  </si>
  <si>
    <t>Leinen los, schnell vor 1 anderes Schiff an die Schleuse geprescht :-)</t>
  </si>
  <si>
    <t>Pole Position + 1 hinter uns</t>
  </si>
  <si>
    <t>wir sind alleine</t>
  </si>
  <si>
    <t>1 Schiff vor uns</t>
  </si>
  <si>
    <t>das gleiche Schiff vor uns</t>
  </si>
  <si>
    <t>verholt für Bunkern und Fäk absaugen</t>
  </si>
  <si>
    <t>Rückgabe abgeschlossen, alles i.O.</t>
  </si>
  <si>
    <t>Saldo</t>
  </si>
  <si>
    <t>22 x geschleust, Total 38.2m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</si>
</sst>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"/>
  </numFmts>
  <fonts count="4" x14ac:knownFonts="1"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4" fontId="0" fillId="0" borderId="0" xfId="0" applyNumberFormat="1"/>
    <xf numFmtId="165" fontId="0" fillId="0" borderId="0" xfId="0" applyNumberFormat="1"/>
    <xf numFmtId="20" fontId="0" fillId="0" borderId="0" xfId="0" applyNumberFormat="1"/>
    <xf numFmtId="164" fontId="1" fillId="0" borderId="0" xfId="0" applyNumberFormat="1" applyFont="1"/>
    <xf numFmtId="0" fontId="0" fillId="0" borderId="0" xfId="0" applyNumberFormat="1"/>
    <xf numFmtId="14" fontId="3" fillId="0" borderId="0" xfId="0" applyNumberFormat="1" applyFont="1"/>
    <xf numFmtId="165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baseColWidth="10" defaultColWidth="11.25" defaultRowHeight="14.25" x14ac:dyDescent="0.2"/>
  <cols>
    <col min="1" max="1" width="9.875" style="2" bestFit="1" customWidth="1"/>
    <col min="2" max="2" width="12.375" style="2" bestFit="1" customWidth="1"/>
    <col min="3" max="3" width="5.875" style="2" customWidth="1"/>
    <col min="4" max="4" width="6.375" style="2" bestFit="1" customWidth="1"/>
    <col min="5" max="5" width="20.375" style="2" bestFit="1" customWidth="1"/>
    <col min="6" max="6" width="6.125" style="2" bestFit="1" customWidth="1"/>
    <col min="7" max="7" width="52.875" style="2" bestFit="1" customWidth="1"/>
    <col min="8" max="16384" width="11.25" style="2"/>
  </cols>
  <sheetData>
    <row r="1" spans="1:7" ht="18" x14ac:dyDescent="0.25">
      <c r="A1" s="1" t="s">
        <v>0</v>
      </c>
    </row>
    <row r="2" spans="1:7" ht="15" x14ac:dyDescent="0.25">
      <c r="A2" s="3" t="s">
        <v>1</v>
      </c>
    </row>
    <row r="4" spans="1:7" ht="1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2">
      <c r="A5" s="4">
        <v>42960</v>
      </c>
      <c r="B5" s="2" t="s">
        <v>9</v>
      </c>
      <c r="C5" s="2">
        <v>0</v>
      </c>
      <c r="D5" s="5">
        <v>1427.2</v>
      </c>
      <c r="E5" s="2" t="s">
        <v>10</v>
      </c>
      <c r="F5" s="6">
        <v>0.66666666666666663</v>
      </c>
      <c r="G5" s="2" t="s">
        <v>11</v>
      </c>
    </row>
    <row r="6" spans="1:7" x14ac:dyDescent="0.2">
      <c r="A6" s="4">
        <v>42961</v>
      </c>
      <c r="B6" s="2" t="s">
        <v>9</v>
      </c>
      <c r="D6" s="5">
        <v>1427.2</v>
      </c>
      <c r="E6" s="2" t="s">
        <v>10</v>
      </c>
      <c r="F6" s="6">
        <v>0.375</v>
      </c>
      <c r="G6" s="2" t="s">
        <v>12</v>
      </c>
    </row>
    <row r="7" spans="1:7" x14ac:dyDescent="0.2">
      <c r="A7" s="4">
        <v>42961</v>
      </c>
      <c r="B7" s="2" t="s">
        <v>9</v>
      </c>
      <c r="D7" s="5"/>
      <c r="E7" s="7" t="s">
        <v>13</v>
      </c>
      <c r="F7" s="6"/>
      <c r="G7" s="7" t="s">
        <v>14</v>
      </c>
    </row>
    <row r="8" spans="1:7" x14ac:dyDescent="0.2">
      <c r="A8" s="4">
        <v>42961</v>
      </c>
      <c r="B8" s="2" t="s">
        <v>9</v>
      </c>
      <c r="D8" s="5">
        <v>1429.8</v>
      </c>
      <c r="E8" s="2" t="s">
        <v>15</v>
      </c>
      <c r="F8" s="6">
        <v>0.48472222222222222</v>
      </c>
      <c r="G8" s="2" t="s">
        <v>16</v>
      </c>
    </row>
    <row r="9" spans="1:7" x14ac:dyDescent="0.2">
      <c r="A9" s="4">
        <v>42961</v>
      </c>
      <c r="B9" s="2" t="s">
        <v>9</v>
      </c>
      <c r="D9" s="5">
        <v>1429.8</v>
      </c>
      <c r="E9" s="2" t="s">
        <v>15</v>
      </c>
      <c r="F9" s="6">
        <v>0.5541666666666667</v>
      </c>
      <c r="G9" s="2" t="s">
        <v>17</v>
      </c>
    </row>
    <row r="10" spans="1:7" x14ac:dyDescent="0.2">
      <c r="A10" s="4">
        <v>42961</v>
      </c>
      <c r="B10" s="2" t="s">
        <v>9</v>
      </c>
      <c r="D10" s="5"/>
      <c r="E10" s="2" t="s">
        <v>18</v>
      </c>
      <c r="F10" s="6">
        <v>0.61805555555555558</v>
      </c>
      <c r="G10" s="7" t="s">
        <v>19</v>
      </c>
    </row>
    <row r="11" spans="1:7" x14ac:dyDescent="0.2">
      <c r="A11" s="4">
        <v>42961</v>
      </c>
      <c r="B11" s="2" t="s">
        <v>9</v>
      </c>
      <c r="C11" s="2">
        <v>26</v>
      </c>
      <c r="D11" s="5">
        <v>1431.7</v>
      </c>
      <c r="E11" s="2" t="s">
        <v>20</v>
      </c>
      <c r="F11" s="6">
        <v>0.6875</v>
      </c>
      <c r="G11" s="2" t="s">
        <v>21</v>
      </c>
    </row>
    <row r="12" spans="1:7" x14ac:dyDescent="0.2">
      <c r="A12" s="4">
        <v>42962</v>
      </c>
      <c r="B12" s="2" t="s">
        <v>9</v>
      </c>
      <c r="D12" s="5">
        <v>1431.7</v>
      </c>
      <c r="E12" s="2" t="s">
        <v>20</v>
      </c>
      <c r="F12" s="6">
        <v>0.39583333333333331</v>
      </c>
      <c r="G12" s="2" t="s">
        <v>12</v>
      </c>
    </row>
    <row r="13" spans="1:7" x14ac:dyDescent="0.2">
      <c r="A13" s="4">
        <v>42962</v>
      </c>
      <c r="B13" s="2" t="s">
        <v>9</v>
      </c>
      <c r="D13" s="5"/>
      <c r="E13" s="2" t="s">
        <v>18</v>
      </c>
      <c r="F13" s="6">
        <v>0.40625</v>
      </c>
      <c r="G13" s="7" t="s">
        <v>22</v>
      </c>
    </row>
    <row r="14" spans="1:7" x14ac:dyDescent="0.2">
      <c r="A14" s="4">
        <v>42962</v>
      </c>
      <c r="B14" s="2" t="s">
        <v>9</v>
      </c>
      <c r="D14" s="5">
        <v>1433.2</v>
      </c>
      <c r="E14" s="2" t="s">
        <v>15</v>
      </c>
      <c r="F14" s="6">
        <v>0.45833333333333331</v>
      </c>
      <c r="G14" s="2" t="s">
        <v>16</v>
      </c>
    </row>
    <row r="15" spans="1:7" x14ac:dyDescent="0.2">
      <c r="A15" s="4">
        <v>42962</v>
      </c>
      <c r="B15" s="2" t="s">
        <v>9</v>
      </c>
      <c r="D15" s="5">
        <v>1433.2</v>
      </c>
      <c r="E15" s="2" t="s">
        <v>15</v>
      </c>
      <c r="F15" s="6">
        <v>0.51041666666666663</v>
      </c>
      <c r="G15" s="2" t="s">
        <v>17</v>
      </c>
    </row>
    <row r="16" spans="1:7" x14ac:dyDescent="0.2">
      <c r="A16" s="4">
        <v>42962</v>
      </c>
      <c r="B16" s="2" t="s">
        <v>9</v>
      </c>
      <c r="D16" s="5"/>
      <c r="E16" s="2" t="s">
        <v>13</v>
      </c>
      <c r="F16" s="6">
        <v>0.53819444444444442</v>
      </c>
      <c r="G16" s="7" t="s">
        <v>23</v>
      </c>
    </row>
    <row r="17" spans="1:7" x14ac:dyDescent="0.2">
      <c r="A17" s="4">
        <v>42962</v>
      </c>
      <c r="B17" s="2" t="s">
        <v>9</v>
      </c>
      <c r="D17" s="5"/>
      <c r="E17" s="7" t="s">
        <v>24</v>
      </c>
      <c r="F17" s="6"/>
      <c r="G17" s="7" t="s">
        <v>25</v>
      </c>
    </row>
    <row r="18" spans="1:7" x14ac:dyDescent="0.2">
      <c r="A18" s="4">
        <v>42962</v>
      </c>
      <c r="B18" s="2" t="s">
        <v>9</v>
      </c>
      <c r="D18" s="5"/>
      <c r="E18" s="7" t="s">
        <v>26</v>
      </c>
      <c r="F18" s="6"/>
      <c r="G18" s="7" t="s">
        <v>27</v>
      </c>
    </row>
    <row r="19" spans="1:7" x14ac:dyDescent="0.2">
      <c r="A19" s="4">
        <v>42962</v>
      </c>
      <c r="B19" s="2" t="s">
        <v>9</v>
      </c>
      <c r="D19" s="5">
        <v>1435.9</v>
      </c>
      <c r="E19" s="2" t="s">
        <v>28</v>
      </c>
      <c r="F19" s="6">
        <v>0.65277777777777779</v>
      </c>
      <c r="G19" s="7" t="s">
        <v>29</v>
      </c>
    </row>
    <row r="20" spans="1:7" x14ac:dyDescent="0.2">
      <c r="A20" s="4">
        <v>42962</v>
      </c>
      <c r="B20" s="2" t="s">
        <v>9</v>
      </c>
      <c r="D20" s="5"/>
      <c r="E20" s="7" t="s">
        <v>30</v>
      </c>
      <c r="F20" s="6"/>
      <c r="G20" s="7" t="s">
        <v>31</v>
      </c>
    </row>
    <row r="21" spans="1:7" x14ac:dyDescent="0.2">
      <c r="A21" s="4">
        <v>42962</v>
      </c>
      <c r="B21" s="2" t="s">
        <v>32</v>
      </c>
      <c r="C21" s="2">
        <v>40</v>
      </c>
      <c r="D21" s="5">
        <v>1437.8</v>
      </c>
      <c r="E21" s="2" t="s">
        <v>33</v>
      </c>
      <c r="F21" s="6">
        <v>0.76041666666666663</v>
      </c>
      <c r="G21" s="2" t="s">
        <v>21</v>
      </c>
    </row>
    <row r="22" spans="1:7" x14ac:dyDescent="0.2">
      <c r="A22" s="4">
        <v>42963</v>
      </c>
      <c r="B22" s="2" t="s">
        <v>34</v>
      </c>
      <c r="D22" s="5">
        <v>1437.8</v>
      </c>
      <c r="E22" s="2" t="s">
        <v>33</v>
      </c>
      <c r="F22" s="6">
        <v>0.44791666666666669</v>
      </c>
      <c r="G22" s="2" t="s">
        <v>12</v>
      </c>
    </row>
    <row r="23" spans="1:7" x14ac:dyDescent="0.2">
      <c r="A23" s="4">
        <v>42963</v>
      </c>
      <c r="B23" s="2" t="s">
        <v>32</v>
      </c>
      <c r="C23" s="2">
        <v>7</v>
      </c>
      <c r="D23" s="5">
        <v>1438.9</v>
      </c>
      <c r="E23" s="2" t="s">
        <v>35</v>
      </c>
      <c r="F23" s="6">
        <v>0.51736111111111105</v>
      </c>
      <c r="G23" s="2" t="s">
        <v>21</v>
      </c>
    </row>
    <row r="24" spans="1:7" x14ac:dyDescent="0.2">
      <c r="A24" s="4">
        <v>42964</v>
      </c>
      <c r="B24" s="2" t="s">
        <v>36</v>
      </c>
      <c r="D24" s="5">
        <v>1438.9</v>
      </c>
      <c r="E24" s="2" t="s">
        <v>35</v>
      </c>
      <c r="F24" s="6">
        <v>0.38541666666666669</v>
      </c>
      <c r="G24" s="2" t="s">
        <v>12</v>
      </c>
    </row>
    <row r="25" spans="1:7" x14ac:dyDescent="0.2">
      <c r="A25" s="4">
        <v>42964</v>
      </c>
      <c r="B25" s="2" t="s">
        <v>36</v>
      </c>
      <c r="D25" s="5"/>
      <c r="E25" s="7" t="s">
        <v>37</v>
      </c>
      <c r="F25" s="6"/>
      <c r="G25" s="7" t="s">
        <v>38</v>
      </c>
    </row>
    <row r="26" spans="1:7" x14ac:dyDescent="0.2">
      <c r="A26" s="4">
        <v>42964</v>
      </c>
      <c r="B26" s="2" t="s">
        <v>36</v>
      </c>
      <c r="D26" s="5"/>
      <c r="E26" s="7" t="s">
        <v>39</v>
      </c>
      <c r="F26" s="6"/>
      <c r="G26" s="7" t="s">
        <v>40</v>
      </c>
    </row>
    <row r="27" spans="1:7" x14ac:dyDescent="0.2">
      <c r="A27" s="4">
        <v>42964</v>
      </c>
      <c r="B27" s="2" t="s">
        <v>36</v>
      </c>
      <c r="D27" s="5">
        <v>1440.4</v>
      </c>
      <c r="E27" s="2" t="s">
        <v>41</v>
      </c>
      <c r="F27" s="6">
        <v>0.5</v>
      </c>
      <c r="G27" s="2" t="s">
        <v>42</v>
      </c>
    </row>
    <row r="28" spans="1:7" x14ac:dyDescent="0.2">
      <c r="A28" s="4">
        <v>42964</v>
      </c>
      <c r="B28" s="2" t="s">
        <v>32</v>
      </c>
      <c r="D28" s="5"/>
      <c r="E28" s="2" t="s">
        <v>43</v>
      </c>
      <c r="F28" s="6">
        <v>0.64583333333333337</v>
      </c>
      <c r="G28" s="7" t="s">
        <v>44</v>
      </c>
    </row>
    <row r="29" spans="1:7" x14ac:dyDescent="0.2">
      <c r="A29" s="4">
        <v>42964</v>
      </c>
      <c r="B29" s="2" t="s">
        <v>32</v>
      </c>
      <c r="D29" s="5"/>
      <c r="E29" s="7" t="s">
        <v>45</v>
      </c>
      <c r="F29" s="6"/>
      <c r="G29" s="7" t="s">
        <v>46</v>
      </c>
    </row>
    <row r="30" spans="1:7" x14ac:dyDescent="0.2">
      <c r="A30" s="4">
        <v>42964</v>
      </c>
      <c r="B30" s="2" t="s">
        <v>47</v>
      </c>
      <c r="C30" s="2">
        <v>24</v>
      </c>
      <c r="D30" s="5">
        <v>1442.7</v>
      </c>
      <c r="E30" s="2" t="s">
        <v>48</v>
      </c>
      <c r="F30" s="6">
        <v>0.72916666666666663</v>
      </c>
      <c r="G30" s="2" t="s">
        <v>21</v>
      </c>
    </row>
    <row r="31" spans="1:7" x14ac:dyDescent="0.2">
      <c r="A31" s="4">
        <v>42965</v>
      </c>
      <c r="B31" s="2" t="s">
        <v>32</v>
      </c>
      <c r="D31" s="5">
        <v>1442.7</v>
      </c>
      <c r="E31" s="2" t="s">
        <v>48</v>
      </c>
      <c r="F31" s="6">
        <v>0.40625</v>
      </c>
      <c r="G31" s="2" t="s">
        <v>12</v>
      </c>
    </row>
    <row r="32" spans="1:7" x14ac:dyDescent="0.2">
      <c r="A32" s="4">
        <v>42965</v>
      </c>
      <c r="B32" s="7" t="s">
        <v>49</v>
      </c>
      <c r="C32" s="2">
        <v>9</v>
      </c>
      <c r="D32" s="5">
        <v>1443.9</v>
      </c>
      <c r="E32" s="2" t="s">
        <v>50</v>
      </c>
      <c r="F32" s="6">
        <v>0.46875</v>
      </c>
      <c r="G32" s="7" t="s">
        <v>51</v>
      </c>
    </row>
    <row r="33" spans="1:7" x14ac:dyDescent="0.2">
      <c r="A33" s="4">
        <v>42966</v>
      </c>
      <c r="B33" s="2" t="s">
        <v>47</v>
      </c>
      <c r="C33" s="2">
        <v>0</v>
      </c>
      <c r="D33" s="5">
        <v>1443.9</v>
      </c>
      <c r="E33" s="2" t="s">
        <v>50</v>
      </c>
      <c r="F33" s="6">
        <v>0.75</v>
      </c>
      <c r="G33" s="2" t="s">
        <v>52</v>
      </c>
    </row>
    <row r="34" spans="1:7" x14ac:dyDescent="0.2">
      <c r="A34" s="4">
        <v>42967</v>
      </c>
      <c r="B34" s="7" t="s">
        <v>53</v>
      </c>
      <c r="D34" s="5">
        <v>1443.9</v>
      </c>
      <c r="E34" s="2" t="s">
        <v>50</v>
      </c>
      <c r="F34" s="6">
        <v>0.44791666666666669</v>
      </c>
      <c r="G34" s="2" t="s">
        <v>12</v>
      </c>
    </row>
    <row r="35" spans="1:7" x14ac:dyDescent="0.2">
      <c r="A35" s="4">
        <v>42967</v>
      </c>
      <c r="B35" s="7" t="s">
        <v>53</v>
      </c>
      <c r="D35" s="5"/>
      <c r="E35" s="2" t="s">
        <v>48</v>
      </c>
      <c r="F35" s="6">
        <v>0.51041666666666663</v>
      </c>
      <c r="G35" s="2" t="s">
        <v>54</v>
      </c>
    </row>
    <row r="36" spans="1:7" x14ac:dyDescent="0.2">
      <c r="A36" s="4">
        <v>42967</v>
      </c>
      <c r="B36" s="7" t="s">
        <v>53</v>
      </c>
      <c r="C36" s="2">
        <v>12</v>
      </c>
      <c r="D36" s="5">
        <v>1445.8</v>
      </c>
      <c r="E36" s="2" t="s">
        <v>55</v>
      </c>
      <c r="F36" s="6">
        <v>0.5625</v>
      </c>
      <c r="G36" s="2" t="s">
        <v>56</v>
      </c>
    </row>
    <row r="37" spans="1:7" x14ac:dyDescent="0.2">
      <c r="A37" s="4">
        <v>42968</v>
      </c>
      <c r="B37" s="2" t="s">
        <v>57</v>
      </c>
      <c r="C37" s="2">
        <v>0</v>
      </c>
      <c r="D37" s="5">
        <v>1445.8</v>
      </c>
      <c r="E37" s="2" t="s">
        <v>55</v>
      </c>
      <c r="F37" s="6">
        <v>0.5625</v>
      </c>
      <c r="G37" s="2" t="s">
        <v>58</v>
      </c>
    </row>
    <row r="38" spans="1:7" x14ac:dyDescent="0.2">
      <c r="A38" s="4">
        <v>42969</v>
      </c>
      <c r="B38" s="7" t="s">
        <v>53</v>
      </c>
      <c r="D38" s="5">
        <v>1445.8</v>
      </c>
      <c r="E38" s="2" t="s">
        <v>55</v>
      </c>
      <c r="F38" s="6">
        <v>0.35416666666666669</v>
      </c>
      <c r="G38" s="2" t="s">
        <v>12</v>
      </c>
    </row>
    <row r="39" spans="1:7" x14ac:dyDescent="0.2">
      <c r="A39" s="4">
        <v>42969</v>
      </c>
      <c r="B39" s="7" t="s">
        <v>53</v>
      </c>
      <c r="D39" s="5"/>
      <c r="E39" s="7" t="s">
        <v>45</v>
      </c>
      <c r="F39" s="6"/>
      <c r="G39" s="7" t="s">
        <v>59</v>
      </c>
    </row>
    <row r="40" spans="1:7" x14ac:dyDescent="0.2">
      <c r="A40" s="4">
        <v>42969</v>
      </c>
      <c r="B40" s="7" t="s">
        <v>53</v>
      </c>
      <c r="D40" s="5"/>
      <c r="E40" s="7" t="s">
        <v>43</v>
      </c>
      <c r="F40" s="6"/>
      <c r="G40" s="7" t="s">
        <v>60</v>
      </c>
    </row>
    <row r="41" spans="1:7" x14ac:dyDescent="0.2">
      <c r="A41" s="4">
        <v>42969</v>
      </c>
      <c r="B41" s="7" t="s">
        <v>53</v>
      </c>
      <c r="D41" s="5">
        <v>1447.7</v>
      </c>
      <c r="E41" s="2" t="s">
        <v>61</v>
      </c>
      <c r="F41" s="6">
        <v>0.45833333333333331</v>
      </c>
      <c r="G41" s="2" t="s">
        <v>16</v>
      </c>
    </row>
    <row r="42" spans="1:7" x14ac:dyDescent="0.2">
      <c r="A42" s="4">
        <v>42969</v>
      </c>
      <c r="B42" s="7" t="s">
        <v>53</v>
      </c>
      <c r="D42" s="5">
        <v>1447.7</v>
      </c>
      <c r="E42" s="2" t="s">
        <v>61</v>
      </c>
      <c r="F42" s="6">
        <v>0.54861111111111105</v>
      </c>
      <c r="G42" s="2" t="s">
        <v>17</v>
      </c>
    </row>
    <row r="43" spans="1:7" x14ac:dyDescent="0.2">
      <c r="A43" s="4">
        <v>42969</v>
      </c>
      <c r="B43" s="7" t="s">
        <v>53</v>
      </c>
      <c r="D43" s="5"/>
      <c r="E43" s="7" t="s">
        <v>62</v>
      </c>
      <c r="F43" s="6"/>
      <c r="G43" s="7" t="s">
        <v>63</v>
      </c>
    </row>
    <row r="44" spans="1:7" x14ac:dyDescent="0.2">
      <c r="A44" s="4">
        <v>42969</v>
      </c>
      <c r="B44" s="7" t="s">
        <v>53</v>
      </c>
      <c r="C44" s="2">
        <v>25</v>
      </c>
      <c r="D44" s="5">
        <v>1449.1</v>
      </c>
      <c r="E44" s="2" t="s">
        <v>64</v>
      </c>
      <c r="F44" s="6">
        <v>0.64930555555555558</v>
      </c>
      <c r="G44" s="2" t="s">
        <v>21</v>
      </c>
    </row>
    <row r="45" spans="1:7" x14ac:dyDescent="0.2">
      <c r="A45" s="4">
        <v>42970</v>
      </c>
      <c r="B45" s="7" t="s">
        <v>53</v>
      </c>
      <c r="D45" s="5">
        <v>1449.1</v>
      </c>
      <c r="E45" s="2" t="s">
        <v>64</v>
      </c>
      <c r="F45" s="6">
        <v>0.3923611111111111</v>
      </c>
      <c r="G45" s="2" t="s">
        <v>12</v>
      </c>
    </row>
    <row r="46" spans="1:7" x14ac:dyDescent="0.2">
      <c r="A46" s="4">
        <v>42970</v>
      </c>
      <c r="B46" s="7" t="s">
        <v>53</v>
      </c>
      <c r="D46" s="5"/>
      <c r="E46" s="7" t="s">
        <v>62</v>
      </c>
      <c r="F46" s="6"/>
      <c r="G46" s="7" t="s">
        <v>65</v>
      </c>
    </row>
    <row r="47" spans="1:7" x14ac:dyDescent="0.2">
      <c r="A47" s="4">
        <v>42970</v>
      </c>
      <c r="B47" s="7" t="s">
        <v>53</v>
      </c>
      <c r="C47" s="2">
        <v>9</v>
      </c>
      <c r="D47" s="5">
        <v>1450.2</v>
      </c>
      <c r="E47" s="2" t="s">
        <v>61</v>
      </c>
      <c r="F47" s="6">
        <v>0.4375</v>
      </c>
      <c r="G47" s="2" t="s">
        <v>66</v>
      </c>
    </row>
    <row r="48" spans="1:7" x14ac:dyDescent="0.2">
      <c r="A48" s="4">
        <v>42971</v>
      </c>
      <c r="B48" s="7" t="s">
        <v>53</v>
      </c>
      <c r="D48" s="5">
        <v>1450.2</v>
      </c>
      <c r="E48" s="2" t="s">
        <v>61</v>
      </c>
      <c r="F48" s="6">
        <v>0.39583333333333331</v>
      </c>
      <c r="G48" s="2" t="s">
        <v>67</v>
      </c>
    </row>
    <row r="49" spans="1:7" x14ac:dyDescent="0.2">
      <c r="A49" s="4">
        <v>42971</v>
      </c>
      <c r="B49" s="7" t="s">
        <v>53</v>
      </c>
      <c r="D49" s="5"/>
      <c r="E49" s="7" t="s">
        <v>39</v>
      </c>
      <c r="F49" s="6"/>
      <c r="G49" s="7" t="s">
        <v>68</v>
      </c>
    </row>
    <row r="50" spans="1:7" x14ac:dyDescent="0.2">
      <c r="A50" s="4">
        <v>42971</v>
      </c>
      <c r="B50" s="7" t="s">
        <v>53</v>
      </c>
      <c r="D50" s="5">
        <v>1451.9</v>
      </c>
      <c r="E50" s="2" t="s">
        <v>69</v>
      </c>
      <c r="F50" s="6">
        <v>0.47916666666666669</v>
      </c>
      <c r="G50" s="2" t="s">
        <v>16</v>
      </c>
    </row>
    <row r="51" spans="1:7" x14ac:dyDescent="0.2">
      <c r="A51" s="4">
        <v>42971</v>
      </c>
      <c r="B51" s="7" t="s">
        <v>53</v>
      </c>
      <c r="D51" s="5">
        <v>1451.9</v>
      </c>
      <c r="E51" s="2" t="s">
        <v>69</v>
      </c>
      <c r="F51" s="6">
        <v>0.54166666666666663</v>
      </c>
      <c r="G51" s="2" t="s">
        <v>67</v>
      </c>
    </row>
    <row r="52" spans="1:7" x14ac:dyDescent="0.2">
      <c r="A52" s="4">
        <v>42971</v>
      </c>
      <c r="B52" s="7" t="s">
        <v>53</v>
      </c>
      <c r="D52" s="5"/>
      <c r="E52" s="7" t="s">
        <v>37</v>
      </c>
      <c r="F52" s="6"/>
      <c r="G52" s="7" t="s">
        <v>70</v>
      </c>
    </row>
    <row r="53" spans="1:7" x14ac:dyDescent="0.2">
      <c r="A53" s="4">
        <v>42971</v>
      </c>
      <c r="B53" s="7" t="s">
        <v>53</v>
      </c>
      <c r="C53" s="2">
        <v>15</v>
      </c>
      <c r="D53" s="5">
        <v>1452.5</v>
      </c>
      <c r="E53" s="2" t="s">
        <v>71</v>
      </c>
      <c r="F53" s="6">
        <v>0.59722222222222221</v>
      </c>
      <c r="G53" s="2" t="s">
        <v>21</v>
      </c>
    </row>
    <row r="54" spans="1:7" x14ac:dyDescent="0.2">
      <c r="A54" s="4">
        <v>42972</v>
      </c>
      <c r="B54" s="7" t="s">
        <v>53</v>
      </c>
      <c r="D54" s="5">
        <v>1452.5</v>
      </c>
      <c r="E54" s="2" t="s">
        <v>71</v>
      </c>
      <c r="F54" s="6">
        <v>0.38194444444444442</v>
      </c>
      <c r="G54" s="2" t="s">
        <v>12</v>
      </c>
    </row>
    <row r="55" spans="1:7" x14ac:dyDescent="0.2">
      <c r="A55" s="4">
        <v>42972</v>
      </c>
      <c r="B55" s="7" t="s">
        <v>53</v>
      </c>
      <c r="D55" s="5">
        <v>1453.7</v>
      </c>
      <c r="E55" s="2" t="s">
        <v>72</v>
      </c>
      <c r="F55" s="6">
        <v>0.4375</v>
      </c>
      <c r="G55" s="2" t="s">
        <v>73</v>
      </c>
    </row>
    <row r="56" spans="1:7" x14ac:dyDescent="0.2">
      <c r="A56" s="4">
        <v>42972</v>
      </c>
      <c r="B56" s="7" t="s">
        <v>53</v>
      </c>
      <c r="D56" s="5">
        <v>1453.7</v>
      </c>
      <c r="E56" s="2" t="s">
        <v>72</v>
      </c>
      <c r="F56" s="6">
        <v>0.46527777777777773</v>
      </c>
      <c r="G56" s="7" t="s">
        <v>74</v>
      </c>
    </row>
    <row r="57" spans="1:7" x14ac:dyDescent="0.2">
      <c r="A57" s="4">
        <v>42972</v>
      </c>
      <c r="B57" s="7" t="s">
        <v>53</v>
      </c>
      <c r="D57" s="5"/>
      <c r="E57" s="7" t="s">
        <v>30</v>
      </c>
      <c r="F57" s="6"/>
      <c r="G57" s="7" t="s">
        <v>75</v>
      </c>
    </row>
    <row r="58" spans="1:7" x14ac:dyDescent="0.2">
      <c r="A58" s="4">
        <v>42972</v>
      </c>
      <c r="B58" s="7" t="s">
        <v>53</v>
      </c>
      <c r="D58" s="5"/>
      <c r="E58" s="7" t="s">
        <v>28</v>
      </c>
      <c r="F58" s="6"/>
      <c r="G58" s="7" t="s">
        <v>76</v>
      </c>
    </row>
    <row r="59" spans="1:7" x14ac:dyDescent="0.2">
      <c r="A59" s="4">
        <v>42972</v>
      </c>
      <c r="B59" s="7" t="s">
        <v>53</v>
      </c>
      <c r="D59" s="5"/>
      <c r="E59" s="7" t="s">
        <v>26</v>
      </c>
      <c r="F59" s="6"/>
      <c r="G59" s="7" t="s">
        <v>77</v>
      </c>
    </row>
    <row r="60" spans="1:7" x14ac:dyDescent="0.2">
      <c r="A60" s="4">
        <v>42972</v>
      </c>
      <c r="B60" s="7" t="s">
        <v>53</v>
      </c>
      <c r="D60" s="5"/>
      <c r="E60" s="7" t="s">
        <v>24</v>
      </c>
      <c r="F60" s="6"/>
      <c r="G60" s="7" t="s">
        <v>78</v>
      </c>
    </row>
    <row r="61" spans="1:7" x14ac:dyDescent="0.2">
      <c r="A61" s="4">
        <v>42972</v>
      </c>
      <c r="B61" s="7" t="s">
        <v>53</v>
      </c>
      <c r="C61" s="2">
        <v>39</v>
      </c>
      <c r="D61" s="5">
        <v>1457.1</v>
      </c>
      <c r="E61" s="2" t="s">
        <v>10</v>
      </c>
      <c r="F61" s="6">
        <v>0.63541666666666663</v>
      </c>
      <c r="G61" s="2" t="s">
        <v>21</v>
      </c>
    </row>
    <row r="62" spans="1:7" x14ac:dyDescent="0.2">
      <c r="A62" s="4">
        <v>42973</v>
      </c>
      <c r="B62" s="2" t="s">
        <v>9</v>
      </c>
      <c r="D62" s="5">
        <v>1457.1</v>
      </c>
      <c r="E62" s="2" t="s">
        <v>10</v>
      </c>
      <c r="F62" s="6">
        <v>0.4375</v>
      </c>
      <c r="G62" s="2" t="s">
        <v>79</v>
      </c>
    </row>
    <row r="63" spans="1:7" x14ac:dyDescent="0.2">
      <c r="A63" s="4">
        <v>42973</v>
      </c>
      <c r="B63" s="2" t="s">
        <v>9</v>
      </c>
      <c r="D63" s="5">
        <v>1457.1</v>
      </c>
      <c r="E63" s="2" t="s">
        <v>10</v>
      </c>
      <c r="F63" s="6">
        <v>0.47916666666666669</v>
      </c>
      <c r="G63" s="7" t="s">
        <v>80</v>
      </c>
    </row>
    <row r="64" spans="1:7" x14ac:dyDescent="0.2">
      <c r="A64" s="4"/>
      <c r="D64" s="5"/>
      <c r="F64" s="8"/>
    </row>
    <row r="65" spans="1:7" ht="15" x14ac:dyDescent="0.25">
      <c r="A65" s="9" t="s">
        <v>81</v>
      </c>
      <c r="B65" s="3"/>
      <c r="C65" s="3">
        <f>SUM(C5:C61)</f>
        <v>206</v>
      </c>
      <c r="D65" s="10">
        <f>+D63-D5</f>
        <v>29.899999999999864</v>
      </c>
      <c r="F65" s="8"/>
      <c r="G65" s="3" t="s">
        <v>82</v>
      </c>
    </row>
    <row r="66" spans="1:7" x14ac:dyDescent="0.2">
      <c r="A66" s="4"/>
      <c r="D66" s="5"/>
      <c r="F66" s="8"/>
    </row>
    <row r="67" spans="1:7" x14ac:dyDescent="0.2">
      <c r="A67" s="4"/>
      <c r="D67" s="5"/>
      <c r="F67" s="8"/>
    </row>
    <row r="68" spans="1:7" x14ac:dyDescent="0.2">
      <c r="A68" s="4"/>
      <c r="D68" s="5"/>
      <c r="F68" s="8"/>
    </row>
    <row r="69" spans="1:7" x14ac:dyDescent="0.2">
      <c r="A69" s="4"/>
      <c r="D69" s="5"/>
      <c r="F69" s="8"/>
    </row>
    <row r="70" spans="1:7" x14ac:dyDescent="0.2">
      <c r="A70" s="4"/>
      <c r="D70" s="5"/>
      <c r="F70" s="8"/>
    </row>
    <row r="71" spans="1:7" x14ac:dyDescent="0.2">
      <c r="A71" s="4"/>
      <c r="D71" s="5"/>
      <c r="F71" s="8"/>
    </row>
    <row r="72" spans="1:7" x14ac:dyDescent="0.2">
      <c r="A72" s="4"/>
      <c r="D72" s="5"/>
      <c r="F72" s="8"/>
    </row>
    <row r="73" spans="1:7" x14ac:dyDescent="0.2">
      <c r="A73" s="4"/>
      <c r="D73" s="5"/>
      <c r="F73" s="8"/>
    </row>
    <row r="74" spans="1:7" x14ac:dyDescent="0.2">
      <c r="A74" s="4"/>
      <c r="D74" s="5"/>
      <c r="F74" s="8"/>
    </row>
    <row r="75" spans="1:7" x14ac:dyDescent="0.2">
      <c r="A75" s="4"/>
      <c r="D75" s="5"/>
      <c r="F75" s="8"/>
    </row>
    <row r="76" spans="1:7" x14ac:dyDescent="0.2">
      <c r="A76" s="4"/>
      <c r="D76" s="5"/>
      <c r="F76" s="8"/>
    </row>
    <row r="77" spans="1:7" x14ac:dyDescent="0.2">
      <c r="A77" s="4"/>
      <c r="D77" s="5"/>
      <c r="F77" s="8"/>
    </row>
    <row r="78" spans="1:7" x14ac:dyDescent="0.2">
      <c r="A78" s="4"/>
      <c r="D78" s="5"/>
      <c r="F78" s="8"/>
    </row>
    <row r="79" spans="1:7" x14ac:dyDescent="0.2">
      <c r="A79" s="4"/>
      <c r="D79" s="5"/>
      <c r="F79" s="8"/>
    </row>
    <row r="80" spans="1:7" x14ac:dyDescent="0.2">
      <c r="A80" s="4"/>
      <c r="D80" s="5"/>
      <c r="F80" s="8"/>
    </row>
    <row r="81" spans="1:6" x14ac:dyDescent="0.2">
      <c r="A81" s="4"/>
      <c r="D81" s="5"/>
      <c r="F81" s="8"/>
    </row>
    <row r="82" spans="1:6" x14ac:dyDescent="0.2">
      <c r="A82" s="4"/>
      <c r="D82" s="5"/>
      <c r="F82" s="8"/>
    </row>
    <row r="83" spans="1:6" x14ac:dyDescent="0.2">
      <c r="A83" s="4"/>
      <c r="D83" s="5"/>
      <c r="F83" s="8"/>
    </row>
    <row r="84" spans="1:6" x14ac:dyDescent="0.2">
      <c r="A84" s="4"/>
      <c r="D84" s="5"/>
      <c r="F84" s="8"/>
    </row>
    <row r="85" spans="1:6" x14ac:dyDescent="0.2">
      <c r="A85" s="4"/>
      <c r="D85" s="5"/>
      <c r="F85" s="8"/>
    </row>
    <row r="86" spans="1:6" x14ac:dyDescent="0.2">
      <c r="A86" s="4"/>
      <c r="D86" s="5"/>
      <c r="F86" s="8"/>
    </row>
    <row r="87" spans="1:6" x14ac:dyDescent="0.2">
      <c r="A87" s="4"/>
      <c r="D87" s="5"/>
      <c r="F87" s="8"/>
    </row>
    <row r="88" spans="1:6" x14ac:dyDescent="0.2">
      <c r="A88" s="4"/>
      <c r="D88" s="5"/>
      <c r="F88" s="8"/>
    </row>
    <row r="89" spans="1:6" x14ac:dyDescent="0.2">
      <c r="A89" s="4"/>
      <c r="D89" s="5"/>
      <c r="F89" s="8"/>
    </row>
    <row r="90" spans="1:6" x14ac:dyDescent="0.2">
      <c r="A90" s="4"/>
      <c r="D90" s="5"/>
      <c r="F90" s="8"/>
    </row>
    <row r="91" spans="1:6" x14ac:dyDescent="0.2">
      <c r="A91" s="4"/>
      <c r="D91" s="5"/>
      <c r="F91" s="8"/>
    </row>
    <row r="92" spans="1:6" x14ac:dyDescent="0.2">
      <c r="A92" s="4"/>
      <c r="D92" s="5"/>
      <c r="F92" s="8"/>
    </row>
    <row r="93" spans="1:6" x14ac:dyDescent="0.2">
      <c r="A93" s="4"/>
      <c r="D93" s="5"/>
      <c r="F93" s="8"/>
    </row>
    <row r="94" spans="1:6" x14ac:dyDescent="0.2">
      <c r="A94" s="4"/>
      <c r="D94" s="5"/>
      <c r="F94" s="8"/>
    </row>
    <row r="95" spans="1:6" x14ac:dyDescent="0.2">
      <c r="A95" s="4"/>
      <c r="D95" s="5"/>
      <c r="F95" s="8"/>
    </row>
    <row r="96" spans="1:6" x14ac:dyDescent="0.2">
      <c r="A96" s="4"/>
      <c r="D96" s="5"/>
      <c r="F96" s="8"/>
    </row>
    <row r="97" spans="1:6" x14ac:dyDescent="0.2">
      <c r="A97" s="4"/>
      <c r="D97" s="5"/>
      <c r="F97" s="8"/>
    </row>
    <row r="98" spans="1:6" x14ac:dyDescent="0.2">
      <c r="A98" s="4"/>
      <c r="D98" s="5"/>
      <c r="F98" s="8"/>
    </row>
    <row r="99" spans="1:6" x14ac:dyDescent="0.2">
      <c r="A99" s="4"/>
      <c r="D99" s="5"/>
      <c r="F99" s="8"/>
    </row>
    <row r="100" spans="1:6" x14ac:dyDescent="0.2">
      <c r="A100" s="4"/>
      <c r="D100" s="5"/>
      <c r="F100" s="8"/>
    </row>
    <row r="101" spans="1:6" x14ac:dyDescent="0.2">
      <c r="A101" s="4"/>
      <c r="D101" s="5"/>
      <c r="F101" s="8"/>
    </row>
    <row r="102" spans="1:6" x14ac:dyDescent="0.2">
      <c r="A102" s="4"/>
      <c r="D102" s="5"/>
      <c r="F102" s="8"/>
    </row>
    <row r="103" spans="1:6" x14ac:dyDescent="0.2">
      <c r="A103" s="4"/>
      <c r="D103" s="5"/>
      <c r="F103" s="8"/>
    </row>
    <row r="104" spans="1:6" x14ac:dyDescent="0.2">
      <c r="A104" s="4"/>
      <c r="D104" s="5"/>
      <c r="F104" s="8"/>
    </row>
    <row r="105" spans="1:6" x14ac:dyDescent="0.2">
      <c r="A105" s="4"/>
      <c r="D105" s="5"/>
      <c r="F105" s="8"/>
    </row>
    <row r="106" spans="1:6" x14ac:dyDescent="0.2">
      <c r="A106" s="4"/>
      <c r="D106" s="5"/>
      <c r="F106" s="8"/>
    </row>
    <row r="107" spans="1:6" x14ac:dyDescent="0.2">
      <c r="A107" s="4"/>
      <c r="D107" s="5"/>
      <c r="F107" s="8"/>
    </row>
    <row r="108" spans="1:6" x14ac:dyDescent="0.2">
      <c r="A108" s="4"/>
      <c r="D108" s="5"/>
      <c r="F108" s="8"/>
    </row>
    <row r="109" spans="1:6" x14ac:dyDescent="0.2">
      <c r="A109" s="4"/>
      <c r="D109" s="5"/>
      <c r="F109" s="8"/>
    </row>
    <row r="110" spans="1:6" x14ac:dyDescent="0.2">
      <c r="A110" s="4"/>
      <c r="D110" s="5"/>
      <c r="F110" s="8"/>
    </row>
    <row r="111" spans="1:6" x14ac:dyDescent="0.2">
      <c r="A111" s="4"/>
      <c r="D111" s="5"/>
      <c r="F111" s="8"/>
    </row>
    <row r="112" spans="1:6" x14ac:dyDescent="0.2">
      <c r="A112" s="4"/>
      <c r="D112" s="5"/>
      <c r="F112" s="8"/>
    </row>
    <row r="113" spans="1:6" x14ac:dyDescent="0.2">
      <c r="A113" s="4"/>
      <c r="D113" s="5"/>
      <c r="F113" s="8"/>
    </row>
    <row r="114" spans="1:6" x14ac:dyDescent="0.2">
      <c r="A114" s="4"/>
      <c r="D114" s="5"/>
      <c r="F114" s="8"/>
    </row>
    <row r="115" spans="1:6" x14ac:dyDescent="0.2">
      <c r="A115" s="4"/>
      <c r="D115" s="5"/>
      <c r="F115" s="8"/>
    </row>
    <row r="116" spans="1:6" x14ac:dyDescent="0.2">
      <c r="A116" s="4"/>
      <c r="D116" s="5"/>
      <c r="F116" s="8"/>
    </row>
    <row r="117" spans="1:6" x14ac:dyDescent="0.2">
      <c r="A117" s="4"/>
      <c r="D117" s="5"/>
      <c r="F117" s="8"/>
    </row>
    <row r="118" spans="1:6" x14ac:dyDescent="0.2">
      <c r="A118" s="4"/>
      <c r="D118" s="5"/>
      <c r="F118" s="8"/>
    </row>
    <row r="119" spans="1:6" x14ac:dyDescent="0.2">
      <c r="A119" s="4"/>
      <c r="D119" s="5"/>
      <c r="F119" s="8"/>
    </row>
    <row r="120" spans="1:6" x14ac:dyDescent="0.2">
      <c r="A120" s="4"/>
      <c r="D120" s="5"/>
      <c r="F120" s="8"/>
    </row>
    <row r="121" spans="1:6" x14ac:dyDescent="0.2">
      <c r="A121" s="4"/>
      <c r="D121" s="5"/>
      <c r="F121" s="8"/>
    </row>
    <row r="122" spans="1:6" x14ac:dyDescent="0.2">
      <c r="A122" s="4"/>
      <c r="D122" s="5"/>
      <c r="F122" s="8"/>
    </row>
    <row r="123" spans="1:6" x14ac:dyDescent="0.2">
      <c r="A123" s="4"/>
      <c r="D123" s="5"/>
      <c r="F123" s="8"/>
    </row>
    <row r="124" spans="1:6" x14ac:dyDescent="0.2">
      <c r="A124" s="4"/>
      <c r="D124" s="5"/>
      <c r="F124" s="8"/>
    </row>
    <row r="125" spans="1:6" x14ac:dyDescent="0.2">
      <c r="A125" s="4"/>
      <c r="D125" s="5"/>
      <c r="F125" s="8"/>
    </row>
    <row r="126" spans="1:6" x14ac:dyDescent="0.2">
      <c r="A126" s="4"/>
      <c r="D126" s="5"/>
      <c r="F126" s="8"/>
    </row>
    <row r="127" spans="1:6" x14ac:dyDescent="0.2">
      <c r="A127" s="4"/>
      <c r="D127" s="5"/>
      <c r="F127" s="8"/>
    </row>
    <row r="128" spans="1:6" x14ac:dyDescent="0.2">
      <c r="A128" s="4"/>
      <c r="D128" s="5"/>
      <c r="F128" s="8"/>
    </row>
    <row r="129" spans="1:6" x14ac:dyDescent="0.2">
      <c r="A129" s="4"/>
      <c r="D129" s="5"/>
      <c r="F129" s="8"/>
    </row>
    <row r="130" spans="1:6" x14ac:dyDescent="0.2">
      <c r="A130" s="4"/>
      <c r="D130" s="5"/>
      <c r="F130" s="8"/>
    </row>
    <row r="131" spans="1:6" x14ac:dyDescent="0.2">
      <c r="A131" s="4"/>
      <c r="D131" s="5"/>
      <c r="F131" s="8"/>
    </row>
    <row r="132" spans="1:6" x14ac:dyDescent="0.2">
      <c r="A132" s="4"/>
      <c r="D132" s="5"/>
      <c r="F132" s="8"/>
    </row>
    <row r="133" spans="1:6" x14ac:dyDescent="0.2">
      <c r="A133" s="4"/>
      <c r="D133" s="5"/>
      <c r="F133" s="8"/>
    </row>
    <row r="134" spans="1:6" x14ac:dyDescent="0.2">
      <c r="A134" s="4"/>
      <c r="D134" s="5"/>
      <c r="F134" s="8"/>
    </row>
    <row r="135" spans="1:6" x14ac:dyDescent="0.2">
      <c r="A135" s="4"/>
      <c r="D135" s="5"/>
      <c r="F135" s="8"/>
    </row>
    <row r="136" spans="1:6" x14ac:dyDescent="0.2">
      <c r="A136" s="4"/>
      <c r="D136" s="5"/>
      <c r="F136" s="8"/>
    </row>
    <row r="137" spans="1:6" x14ac:dyDescent="0.2">
      <c r="A137" s="4"/>
      <c r="D137" s="5"/>
      <c r="F137" s="8"/>
    </row>
    <row r="138" spans="1:6" x14ac:dyDescent="0.2">
      <c r="A138" s="4"/>
      <c r="D138" s="5"/>
      <c r="F138" s="8"/>
    </row>
    <row r="139" spans="1:6" x14ac:dyDescent="0.2">
      <c r="A139" s="4"/>
      <c r="D139" s="5"/>
      <c r="F139" s="8"/>
    </row>
    <row r="140" spans="1:6" x14ac:dyDescent="0.2">
      <c r="A140" s="4"/>
      <c r="D140" s="5"/>
      <c r="F140" s="8"/>
    </row>
    <row r="141" spans="1:6" x14ac:dyDescent="0.2">
      <c r="A141" s="4"/>
      <c r="D141" s="5"/>
      <c r="F141" s="8"/>
    </row>
    <row r="142" spans="1:6" x14ac:dyDescent="0.2">
      <c r="A142" s="4"/>
      <c r="D142" s="5"/>
      <c r="F142" s="8"/>
    </row>
    <row r="143" spans="1:6" x14ac:dyDescent="0.2">
      <c r="A143" s="4"/>
      <c r="D143" s="5"/>
      <c r="F143" s="8"/>
    </row>
    <row r="144" spans="1:6" x14ac:dyDescent="0.2">
      <c r="A144" s="4"/>
      <c r="D144" s="5"/>
      <c r="F144" s="8"/>
    </row>
    <row r="145" spans="1:6" x14ac:dyDescent="0.2">
      <c r="A145" s="4"/>
      <c r="D145" s="5"/>
      <c r="F145" s="8"/>
    </row>
  </sheetData>
  <autoFilter ref="A4:G63"/>
  <pageMargins left="0.75" right="0.75" top="1" bottom="1" header="0.4921259845" footer="0.4921259845"/>
  <pageSetup paperSize="9" orientation="portrait" r:id="rId1"/>
  <headerFooter alignWithMargins="0">
    <oddFooter>&amp;L&amp;8COOP&amp;C&amp;8&amp;F, &amp;A&amp;R&amp;8&amp;D &amp;T,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Logbuch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2017-08-27T12:10:01Z</dcterms:created>
  <dcterms:modified xsi:type="dcterms:W3CDTF">2017-08-27T12:10:44Z</dcterms:modified>
</cp:coreProperties>
</file>